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<sst xmlns="http://schemas.openxmlformats.org/spreadsheetml/2006/main" count="77" uniqueCount="59">
  <si>
    <t>总计</t>
  </si>
  <si>
    <t>其他来源收入</t>
  </si>
  <si>
    <t>单位：万元</t>
  </si>
  <si>
    <t>7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</si>
  <si>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</si>
  <si>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</si>
  <si>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</si>
  <si>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</si>
  <si>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</si>
  <si>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</si>
  <si>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</si>
  <si>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</si>
  <si>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</si>
  <si>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</si>
  <si>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</si>
  <si>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</si>
  <si>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</si>
  <si>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</si>
  <si>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预算支出</t>
  </si>
  <si>
    <t>956</t>
  </si>
  <si>
    <t>栏次</t>
  </si>
  <si>
    <t>公共财政预算拨款</t>
  </si>
  <si>
    <t>财政专户核拨</t>
  </si>
  <si>
    <t>其他支出</t>
  </si>
  <si>
    <t>基金预算拨款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</si>
  <si>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</si>
  <si>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</si>
  <si>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</si>
  <si>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</si>
  <si>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</si>
  <si>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</si>
  <si>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</si>
  <si>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</si>
  <si>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</si>
  <si>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4</t>
  </si>
  <si>
    <t>5</t>
  </si>
  <si>
    <t>2</t>
  </si>
  <si>
    <t>6</t>
  </si>
  <si>
    <t>8</t>
  </si>
  <si>
    <t>10</t>
  </si>
  <si>
    <t>9</t>
  </si>
  <si>
    <t>12</t>
  </si>
  <si>
    <t>14</t>
  </si>
  <si>
    <t>bz956</t>
  </si>
  <si>
    <t>霸州市煎茶铺镇</t>
  </si>
  <si>
    <t>煎茶铺人大</t>
  </si>
  <si>
    <t>煎茶铺政府</t>
  </si>
  <si>
    <t>煎茶铺党委</t>
  </si>
  <si>
    <t>煎茶铺计生站</t>
  </si>
  <si>
    <t>煎茶铺财政所</t>
  </si>
  <si>
    <t>煎茶铺农业办</t>
  </si>
  <si>
    <t>煎茶铺文化</t>
  </si>
  <si>
    <t>煎茶铺环保所</t>
  </si>
  <si>
    <t>煎茶铺纪委</t>
  </si>
  <si>
    <t>煎茶铺民政所</t>
  </si>
  <si>
    <t>煎茶铺司法所</t>
  </si>
  <si>
    <t>煎茶铺群众团体</t>
  </si>
  <si>
    <t>煎茶铺城建办</t>
  </si>
  <si>
    <t>煎茶铺镇财政拨款收支总表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</si>
</sst>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Zeros="0" tabSelected="1" zoomScalePageLayoutView="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9" sqref="G9"/>
    </sheetView>
  </sheetViews>
  <sheetFormatPr defaultColWidth="10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</cols>
  <sheetData>
    <row r="1" spans="1:17" s="5" customFormat="1" ht="37.5" customHeight="1">
      <c r="A1" s="8"/>
      <c r="B1" s="20" t="s">
        <v>58</v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3">
        <f>""</f>
      </c>
      <c r="I1" s="13">
        <f>""</f>
      </c>
      <c r="J1" s="13">
        <f>""</f>
      </c>
      <c r="K1" s="13" t="s">
        <v>4</v>
      </c>
      <c r="L1" s="13">
        <f>""</f>
      </c>
      <c r="M1" s="13">
        <f>""</f>
      </c>
      <c r="N1" s="13">
        <f>""</f>
      </c>
      <c r="O1" s="13">
        <f>""</f>
      </c>
      <c r="P1" s="13">
        <f>""</f>
      </c>
      <c r="Q1" s="14"/>
    </row>
    <row r="2" spans="1:16" s="5" customFormat="1" ht="15" customHeight="1">
      <c r="A2" s="8"/>
      <c r="B2" s="15">
        <f>""</f>
      </c>
      <c r="C2" s="12">
        <f>""</f>
      </c>
      <c r="D2" s="12">
        <f>""</f>
      </c>
      <c r="E2" s="15" t="s">
        <v>7</v>
      </c>
      <c r="F2" s="15">
        <f>""</f>
      </c>
      <c r="G2" s="12">
        <f>""</f>
      </c>
      <c r="H2" s="12">
        <f>""</f>
      </c>
      <c r="I2" s="16" t="s">
        <v>2</v>
      </c>
      <c r="J2" s="16" t="s">
        <v>8</v>
      </c>
      <c r="K2" s="12">
        <f>""</f>
      </c>
      <c r="L2" s="12">
        <f>""</f>
      </c>
      <c r="M2" s="12">
        <f>""</f>
      </c>
      <c r="N2" s="12">
        <f>""</f>
      </c>
      <c r="O2" s="12">
        <f>""</f>
      </c>
      <c r="P2" s="6">
        <f>""</f>
      </c>
    </row>
    <row r="3" spans="1:16" s="5" customFormat="1" ht="15" customHeight="1">
      <c r="A3" s="8"/>
      <c r="B3" s="12" t="s">
        <v>10</v>
      </c>
      <c r="C3" s="12" t="s">
        <v>4</v>
      </c>
      <c r="D3" s="12" t="s">
        <v>14</v>
      </c>
      <c r="E3" s="12" t="s">
        <v>11</v>
      </c>
      <c r="F3" s="12" t="s">
        <v>12</v>
      </c>
      <c r="G3" s="12" t="s">
        <v>15</v>
      </c>
      <c r="H3" s="12" t="s">
        <v>16</v>
      </c>
      <c r="I3" s="12" t="s">
        <v>1</v>
      </c>
      <c r="J3" s="12" t="s">
        <v>18</v>
      </c>
      <c r="K3" s="12">
        <f>""</f>
      </c>
      <c r="L3" s="12">
        <f>""</f>
      </c>
      <c r="M3" s="12">
        <f>""</f>
      </c>
      <c r="N3" s="12">
        <f>""</f>
      </c>
      <c r="O3" s="12">
        <f>""</f>
      </c>
      <c r="P3" s="6">
        <f>""</f>
      </c>
    </row>
    <row r="4" spans="1:16" s="5" customFormat="1" ht="15" customHeight="1">
      <c r="A4" s="8"/>
      <c r="B4" s="12" t="s">
        <v>20</v>
      </c>
      <c r="C4" s="12">
        <f>""</f>
      </c>
      <c r="D4" s="12">
        <f>""</f>
      </c>
      <c r="E4" s="12" t="s">
        <v>13</v>
      </c>
      <c r="F4" s="12" t="s">
        <v>21</v>
      </c>
      <c r="G4" s="12" t="s">
        <v>24</v>
      </c>
      <c r="H4" s="12" t="s">
        <v>22</v>
      </c>
      <c r="I4" s="12" t="s">
        <v>1</v>
      </c>
      <c r="J4" s="12" t="s">
        <v>13</v>
      </c>
      <c r="K4" s="12" t="s">
        <v>25</v>
      </c>
      <c r="L4" s="12" t="s">
        <v>28</v>
      </c>
      <c r="M4" s="12" t="s">
        <v>6</v>
      </c>
      <c r="N4" s="12" t="s">
        <v>26</v>
      </c>
      <c r="O4" s="12" t="s">
        <v>23</v>
      </c>
      <c r="P4" s="6" t="s">
        <v>29</v>
      </c>
    </row>
    <row r="5" spans="1:16" s="5" customFormat="1" ht="15" customHeight="1">
      <c r="A5" s="8"/>
      <c r="B5" s="12" t="s">
        <v>20</v>
      </c>
      <c r="C5" s="12">
        <f>""</f>
      </c>
      <c r="D5" s="12">
        <f>""</f>
      </c>
      <c r="E5" s="12">
        <f>""</f>
      </c>
      <c r="F5" s="12">
        <f>""</f>
      </c>
      <c r="G5" s="12">
        <f>""</f>
      </c>
      <c r="H5" s="12">
        <f>""</f>
      </c>
      <c r="I5" s="12">
        <f>""</f>
      </c>
      <c r="J5" s="12">
        <f>""</f>
      </c>
      <c r="K5" s="9" t="s">
        <v>30</v>
      </c>
      <c r="L5" s="9" t="s">
        <v>31</v>
      </c>
      <c r="M5" s="9" t="s">
        <v>5</v>
      </c>
      <c r="N5" s="9" t="s">
        <v>32</v>
      </c>
      <c r="O5" s="12">
        <f>""</f>
      </c>
      <c r="P5" s="6">
        <f>""</f>
      </c>
    </row>
    <row r="6" spans="1:16" s="5" customFormat="1" ht="15" customHeight="1">
      <c r="A6" s="8"/>
      <c r="B6" s="9" t="s">
        <v>20</v>
      </c>
      <c r="C6" s="9" t="s">
        <v>33</v>
      </c>
      <c r="D6" s="9" t="s">
        <v>36</v>
      </c>
      <c r="E6" s="9" t="s">
        <v>17</v>
      </c>
      <c r="F6" s="9" t="s">
        <v>34</v>
      </c>
      <c r="G6" s="9" t="s">
        <v>35</v>
      </c>
      <c r="H6" s="9" t="s">
        <v>37</v>
      </c>
      <c r="I6" s="9" t="s">
        <v>3</v>
      </c>
      <c r="J6" s="9" t="s">
        <v>38</v>
      </c>
      <c r="K6" s="9" t="s">
        <v>40</v>
      </c>
      <c r="L6" s="9" t="s">
        <v>39</v>
      </c>
      <c r="M6" s="9" t="s">
        <v>9</v>
      </c>
      <c r="N6" s="9" t="s">
        <v>41</v>
      </c>
      <c r="O6" s="9" t="s">
        <v>27</v>
      </c>
      <c r="P6" s="6" t="s">
        <v>42</v>
      </c>
    </row>
    <row r="7" spans="2:16" ht="15" customHeight="1">
      <c r="B7" s="10">
        <v>1</v>
      </c>
      <c r="C7" s="17"/>
      <c r="D7" s="17" t="s">
        <v>0</v>
      </c>
      <c r="E7" s="18">
        <v>1063.0300000000002</v>
      </c>
      <c r="F7" s="18">
        <v>1063.0300000000002</v>
      </c>
      <c r="G7" s="18">
        <v>0</v>
      </c>
      <c r="H7" s="18">
        <v>0</v>
      </c>
      <c r="I7" s="18">
        <v>0</v>
      </c>
      <c r="J7" s="18">
        <f>J8</f>
        <v>1063.0300000000002</v>
      </c>
      <c r="K7" s="18">
        <f>K8</f>
        <v>937.7900000000002</v>
      </c>
      <c r="L7" s="18">
        <f>L8</f>
        <v>92.98000000000003</v>
      </c>
      <c r="M7" s="18">
        <f>M8</f>
        <v>32.26</v>
      </c>
      <c r="N7" s="18">
        <f>N8</f>
        <v>32.26</v>
      </c>
      <c r="O7" s="11">
        <v>0</v>
      </c>
      <c r="P7" t="s">
        <v>19</v>
      </c>
    </row>
    <row r="8" spans="2:16" ht="15" customHeight="1">
      <c r="B8" s="10">
        <v>2</v>
      </c>
      <c r="C8" s="17">
        <v>957</v>
      </c>
      <c r="D8" s="17" t="s">
        <v>44</v>
      </c>
      <c r="E8" s="18">
        <v>1063.0300000000002</v>
      </c>
      <c r="F8" s="18">
        <v>1063.0300000000002</v>
      </c>
      <c r="G8" s="18"/>
      <c r="H8" s="18">
        <v>0</v>
      </c>
      <c r="I8" s="18">
        <v>0</v>
      </c>
      <c r="J8" s="18">
        <f>K8+L8+M8</f>
        <v>1063.0300000000002</v>
      </c>
      <c r="K8" s="18">
        <f>K9+K10+K11+K12+K13+K14+K15+K16+K17+K18+K19+K20+K21</f>
        <v>937.7900000000002</v>
      </c>
      <c r="L8" s="18">
        <f>L9+L10+L11+L12+L13+L14+L15+L16+L17+L18+L19+L20+L21</f>
        <v>92.98000000000003</v>
      </c>
      <c r="M8" s="19">
        <v>32.26</v>
      </c>
      <c r="N8" s="19">
        <v>32.26</v>
      </c>
      <c r="O8" s="11">
        <v>0</v>
      </c>
      <c r="P8" t="s">
        <v>43</v>
      </c>
    </row>
    <row r="9" spans="2:16" ht="15" customHeight="1">
      <c r="B9" s="10">
        <v>3</v>
      </c>
      <c r="C9" s="17">
        <v>957002</v>
      </c>
      <c r="D9" s="17" t="s">
        <v>45</v>
      </c>
      <c r="E9" s="18">
        <v>30.53</v>
      </c>
      <c r="F9" s="18">
        <v>30.53</v>
      </c>
      <c r="G9" s="19"/>
      <c r="H9" s="18">
        <v>0</v>
      </c>
      <c r="I9" s="18">
        <v>0</v>
      </c>
      <c r="J9" s="18">
        <f aca="true" t="shared" si="0" ref="J9:J21">K9+L9+M9</f>
        <v>30.53</v>
      </c>
      <c r="K9" s="19">
        <v>28.85</v>
      </c>
      <c r="L9" s="19">
        <v>1.68</v>
      </c>
      <c r="M9" s="19">
        <v>0</v>
      </c>
      <c r="N9" s="19">
        <v>0</v>
      </c>
      <c r="O9" s="11">
        <v>0</v>
      </c>
      <c r="P9" t="s">
        <v>43</v>
      </c>
    </row>
    <row r="10" spans="2:16" ht="15" customHeight="1">
      <c r="B10" s="10">
        <v>4</v>
      </c>
      <c r="C10" s="17">
        <v>957003</v>
      </c>
      <c r="D10" s="17" t="s">
        <v>46</v>
      </c>
      <c r="E10" s="18">
        <v>627.89</v>
      </c>
      <c r="F10" s="18">
        <v>627.89</v>
      </c>
      <c r="G10" s="19"/>
      <c r="H10" s="18">
        <v>0</v>
      </c>
      <c r="I10" s="18">
        <v>0</v>
      </c>
      <c r="J10" s="18">
        <f t="shared" si="0"/>
        <v>627.89</v>
      </c>
      <c r="K10" s="19">
        <v>528.55</v>
      </c>
      <c r="L10" s="19">
        <v>68.34</v>
      </c>
      <c r="M10" s="19">
        <v>31</v>
      </c>
      <c r="N10" s="19">
        <v>31</v>
      </c>
      <c r="O10" s="11">
        <v>0</v>
      </c>
      <c r="P10" t="s">
        <v>43</v>
      </c>
    </row>
    <row r="11" spans="2:16" ht="15" customHeight="1">
      <c r="B11" s="10">
        <v>5</v>
      </c>
      <c r="C11" s="17">
        <v>957004</v>
      </c>
      <c r="D11" s="17" t="s">
        <v>47</v>
      </c>
      <c r="E11" s="18">
        <v>116.5</v>
      </c>
      <c r="F11" s="18">
        <v>116.5</v>
      </c>
      <c r="G11" s="19"/>
      <c r="H11" s="18">
        <v>0</v>
      </c>
      <c r="I11" s="18">
        <v>0</v>
      </c>
      <c r="J11" s="18">
        <f t="shared" si="0"/>
        <v>116.5</v>
      </c>
      <c r="K11" s="19">
        <v>110.34</v>
      </c>
      <c r="L11" s="19">
        <v>6.16</v>
      </c>
      <c r="M11" s="19">
        <v>0</v>
      </c>
      <c r="N11" s="19">
        <v>0</v>
      </c>
      <c r="O11" s="11">
        <v>0</v>
      </c>
      <c r="P11" t="s">
        <v>43</v>
      </c>
    </row>
    <row r="12" spans="2:16" ht="15" customHeight="1">
      <c r="B12" s="10">
        <v>6</v>
      </c>
      <c r="C12" s="17">
        <v>957005</v>
      </c>
      <c r="D12" s="17" t="s">
        <v>48</v>
      </c>
      <c r="E12" s="18">
        <v>83.99000000000001</v>
      </c>
      <c r="F12" s="18">
        <v>83.99000000000001</v>
      </c>
      <c r="G12" s="19"/>
      <c r="H12" s="18">
        <v>0</v>
      </c>
      <c r="I12" s="18">
        <v>0</v>
      </c>
      <c r="J12" s="18">
        <f t="shared" si="0"/>
        <v>83.99000000000001</v>
      </c>
      <c r="K12" s="19">
        <v>78.95</v>
      </c>
      <c r="L12" s="19">
        <v>5.04</v>
      </c>
      <c r="M12" s="19">
        <v>0</v>
      </c>
      <c r="N12" s="19">
        <v>0</v>
      </c>
      <c r="O12" s="11">
        <v>0</v>
      </c>
      <c r="P12" t="s">
        <v>43</v>
      </c>
    </row>
    <row r="13" spans="2:16" ht="15" customHeight="1">
      <c r="B13" s="10">
        <v>7</v>
      </c>
      <c r="C13" s="17">
        <v>957006</v>
      </c>
      <c r="D13" s="17" t="s">
        <v>49</v>
      </c>
      <c r="E13" s="18">
        <v>42.81</v>
      </c>
      <c r="F13" s="18">
        <v>42.81</v>
      </c>
      <c r="G13" s="19"/>
      <c r="H13" s="18">
        <v>0</v>
      </c>
      <c r="I13" s="18">
        <v>0</v>
      </c>
      <c r="J13" s="18">
        <f t="shared" si="0"/>
        <v>42.81</v>
      </c>
      <c r="K13" s="19">
        <v>40.57</v>
      </c>
      <c r="L13" s="19">
        <v>2.24</v>
      </c>
      <c r="M13" s="19">
        <v>0</v>
      </c>
      <c r="N13" s="19">
        <v>0</v>
      </c>
      <c r="O13" s="11">
        <v>0</v>
      </c>
      <c r="P13" t="s">
        <v>43</v>
      </c>
    </row>
    <row r="14" spans="2:16" ht="15" customHeight="1">
      <c r="B14" s="10">
        <v>8</v>
      </c>
      <c r="C14" s="17">
        <v>957007</v>
      </c>
      <c r="D14" s="17" t="s">
        <v>50</v>
      </c>
      <c r="E14" s="18">
        <v>57.54</v>
      </c>
      <c r="F14" s="18">
        <v>57.54</v>
      </c>
      <c r="G14" s="19"/>
      <c r="H14" s="18">
        <v>0</v>
      </c>
      <c r="I14" s="18">
        <v>0</v>
      </c>
      <c r="J14" s="18">
        <f t="shared" si="0"/>
        <v>57.54</v>
      </c>
      <c r="K14" s="19">
        <v>54.18</v>
      </c>
      <c r="L14" s="19">
        <v>3.36</v>
      </c>
      <c r="M14" s="19">
        <v>0</v>
      </c>
      <c r="N14" s="19">
        <v>0</v>
      </c>
      <c r="O14" s="11">
        <v>0</v>
      </c>
      <c r="P14" t="s">
        <v>43</v>
      </c>
    </row>
    <row r="15" spans="2:16" ht="15" customHeight="1">
      <c r="B15" s="10">
        <v>9</v>
      </c>
      <c r="C15" s="17">
        <v>957008</v>
      </c>
      <c r="D15" s="17" t="s">
        <v>51</v>
      </c>
      <c r="E15" s="18">
        <v>9.1</v>
      </c>
      <c r="F15" s="18">
        <v>9.1</v>
      </c>
      <c r="G15" s="19"/>
      <c r="H15" s="18">
        <v>0</v>
      </c>
      <c r="I15" s="18">
        <v>0</v>
      </c>
      <c r="J15" s="18">
        <f t="shared" si="0"/>
        <v>9.1</v>
      </c>
      <c r="K15" s="19">
        <v>8.54</v>
      </c>
      <c r="L15" s="19">
        <v>0.56</v>
      </c>
      <c r="M15" s="19">
        <v>0</v>
      </c>
      <c r="N15" s="19">
        <v>0</v>
      </c>
      <c r="O15" s="11">
        <v>0</v>
      </c>
      <c r="P15" t="s">
        <v>43</v>
      </c>
    </row>
    <row r="16" spans="2:16" ht="15" customHeight="1">
      <c r="B16" s="10">
        <v>10</v>
      </c>
      <c r="C16" s="17">
        <v>957009</v>
      </c>
      <c r="D16" s="17" t="s">
        <v>52</v>
      </c>
      <c r="E16" s="18">
        <v>9.52</v>
      </c>
      <c r="F16" s="18">
        <v>9.52</v>
      </c>
      <c r="G16" s="19"/>
      <c r="H16" s="18">
        <v>0</v>
      </c>
      <c r="I16" s="18">
        <v>0</v>
      </c>
      <c r="J16" s="18">
        <f t="shared" si="0"/>
        <v>9.52</v>
      </c>
      <c r="K16" s="19">
        <v>7.7</v>
      </c>
      <c r="L16" s="19">
        <v>0.56</v>
      </c>
      <c r="M16" s="19">
        <v>1.26</v>
      </c>
      <c r="N16" s="19">
        <v>1.26</v>
      </c>
      <c r="O16" s="11">
        <v>0</v>
      </c>
      <c r="P16" t="s">
        <v>43</v>
      </c>
    </row>
    <row r="17" spans="2:16" ht="15" customHeight="1">
      <c r="B17" s="10">
        <v>11</v>
      </c>
      <c r="C17" s="17">
        <v>957010</v>
      </c>
      <c r="D17" s="17" t="s">
        <v>53</v>
      </c>
      <c r="E17" s="18">
        <v>19.7</v>
      </c>
      <c r="F17" s="18">
        <v>19.7</v>
      </c>
      <c r="G17" s="19"/>
      <c r="H17" s="18">
        <v>0</v>
      </c>
      <c r="I17" s="18">
        <v>0</v>
      </c>
      <c r="J17" s="18">
        <f t="shared" si="0"/>
        <v>19.7</v>
      </c>
      <c r="K17" s="19">
        <v>18.58</v>
      </c>
      <c r="L17" s="19">
        <v>1.12</v>
      </c>
      <c r="M17" s="19">
        <v>0</v>
      </c>
      <c r="N17" s="19">
        <v>0</v>
      </c>
      <c r="O17" s="11">
        <v>0</v>
      </c>
      <c r="P17" t="s">
        <v>43</v>
      </c>
    </row>
    <row r="18" spans="2:16" ht="15" customHeight="1">
      <c r="B18" s="10">
        <v>12</v>
      </c>
      <c r="C18" s="17">
        <v>957011</v>
      </c>
      <c r="D18" s="17" t="s">
        <v>54</v>
      </c>
      <c r="E18" s="18">
        <v>27.669999999999998</v>
      </c>
      <c r="F18" s="18">
        <v>27.669999999999998</v>
      </c>
      <c r="G18" s="19"/>
      <c r="H18" s="18">
        <v>0</v>
      </c>
      <c r="I18" s="18">
        <v>0</v>
      </c>
      <c r="J18" s="18">
        <f t="shared" si="0"/>
        <v>27.669999999999998</v>
      </c>
      <c r="K18" s="19">
        <v>25.99</v>
      </c>
      <c r="L18" s="19">
        <v>1.68</v>
      </c>
      <c r="M18" s="19">
        <v>0</v>
      </c>
      <c r="N18" s="19">
        <v>0</v>
      </c>
      <c r="O18" s="11">
        <v>0</v>
      </c>
      <c r="P18" t="s">
        <v>43</v>
      </c>
    </row>
    <row r="19" spans="2:16" ht="15" customHeight="1">
      <c r="B19" s="10">
        <v>13</v>
      </c>
      <c r="C19" s="17">
        <v>957012</v>
      </c>
      <c r="D19" s="17" t="s">
        <v>55</v>
      </c>
      <c r="E19" s="18">
        <v>0</v>
      </c>
      <c r="F19" s="18">
        <v>0</v>
      </c>
      <c r="G19" s="19"/>
      <c r="H19" s="18">
        <v>0</v>
      </c>
      <c r="I19" s="18">
        <v>0</v>
      </c>
      <c r="J19" s="18">
        <f t="shared" si="0"/>
        <v>0</v>
      </c>
      <c r="K19" s="19">
        <v>0</v>
      </c>
      <c r="L19" s="19">
        <v>0</v>
      </c>
      <c r="M19" s="19">
        <v>0</v>
      </c>
      <c r="N19" s="19">
        <v>0</v>
      </c>
      <c r="O19" s="11">
        <v>0</v>
      </c>
      <c r="P19" t="s">
        <v>43</v>
      </c>
    </row>
    <row r="20" spans="2:16" ht="15" customHeight="1">
      <c r="B20" s="10">
        <v>14</v>
      </c>
      <c r="C20" s="17">
        <v>957013</v>
      </c>
      <c r="D20" s="17" t="s">
        <v>56</v>
      </c>
      <c r="E20" s="18">
        <v>19.220000000000002</v>
      </c>
      <c r="F20" s="18">
        <v>19.220000000000002</v>
      </c>
      <c r="G20" s="19"/>
      <c r="H20" s="18">
        <v>0</v>
      </c>
      <c r="I20" s="18">
        <v>0</v>
      </c>
      <c r="J20" s="18">
        <f t="shared" si="0"/>
        <v>19.220000000000002</v>
      </c>
      <c r="K20" s="19">
        <v>18.1</v>
      </c>
      <c r="L20" s="19">
        <v>1.12</v>
      </c>
      <c r="M20" s="19">
        <v>0</v>
      </c>
      <c r="N20" s="19">
        <v>0</v>
      </c>
      <c r="O20" s="11">
        <v>0</v>
      </c>
      <c r="P20" t="s">
        <v>43</v>
      </c>
    </row>
    <row r="21" spans="2:16" ht="15" customHeight="1">
      <c r="B21" s="10">
        <v>15</v>
      </c>
      <c r="C21" s="17">
        <v>957014</v>
      </c>
      <c r="D21" s="17" t="s">
        <v>57</v>
      </c>
      <c r="E21" s="18">
        <v>18.560000000000002</v>
      </c>
      <c r="F21" s="18">
        <v>18.560000000000002</v>
      </c>
      <c r="G21" s="19"/>
      <c r="H21" s="18">
        <v>0</v>
      </c>
      <c r="I21" s="18">
        <v>0</v>
      </c>
      <c r="J21" s="18">
        <f t="shared" si="0"/>
        <v>18.560000000000002</v>
      </c>
      <c r="K21" s="19">
        <v>17.44</v>
      </c>
      <c r="L21" s="19">
        <v>1.12</v>
      </c>
      <c r="M21" s="19">
        <v>0</v>
      </c>
      <c r="N21" s="19">
        <v>0</v>
      </c>
      <c r="O21" s="11">
        <v>0</v>
      </c>
      <c r="P21" t="s">
        <v>43</v>
      </c>
    </row>
  </sheetData>
  <sheetProtection/>
  <mergeCells count="18"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  <mergeCell ref="J4:J5"/>
    <mergeCell ref="K4:L4"/>
    <mergeCell ref="M4:N4"/>
    <mergeCell ref="O4:O5"/>
    <mergeCell ref="F4:F5"/>
    <mergeCell ref="G4:G5"/>
    <mergeCell ref="H4:H5"/>
    <mergeCell ref="I4:I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2016-11-30T02:34:09Z</dcterms:modified>
  <cp:category/>
  <cp:version/>
  <cp:contentType/>
  <cp:contentStatus/>
</cp:coreProperties>
</file>